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225" windowWidth="14805" windowHeight="789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F19" i="1" l="1"/>
  <c r="F18" i="1"/>
  <c r="F17" i="1"/>
  <c r="F9" i="1"/>
  <c r="F11" i="1"/>
  <c r="F10" i="1"/>
  <c r="F12" i="1" l="1"/>
  <c r="F6" i="1"/>
  <c r="F16" i="1" l="1"/>
  <c r="F5" i="1"/>
  <c r="F7" i="1"/>
  <c r="F8" i="1"/>
  <c r="F14" i="1"/>
  <c r="F15" i="1"/>
  <c r="F27" i="1" l="1"/>
</calcChain>
</file>

<file path=xl/sharedStrings.xml><?xml version="1.0" encoding="utf-8"?>
<sst xmlns="http://schemas.openxmlformats.org/spreadsheetml/2006/main" count="39" uniqueCount="28">
  <si>
    <t>Наличие</t>
  </si>
  <si>
    <t>Название/описание</t>
  </si>
  <si>
    <t>ИТОГО</t>
  </si>
  <si>
    <t>№</t>
  </si>
  <si>
    <t>СПЕЦИФИКАЦИЯ</t>
  </si>
  <si>
    <t>IP-камера DS-2CD2120F-I</t>
  </si>
  <si>
    <t>Инжектор SAP-48POE</t>
  </si>
  <si>
    <t>Точка wi-fi CPE-510</t>
  </si>
  <si>
    <t>Сетевой адаптер TL-PA2010</t>
  </si>
  <si>
    <t>Сетевой коммутатор TL-SF1005D</t>
  </si>
  <si>
    <t xml:space="preserve">ИБП </t>
  </si>
  <si>
    <t>Стоимость 
1 шт. $</t>
  </si>
  <si>
    <t>Стоимость, всего $</t>
  </si>
  <si>
    <t>Кол-во</t>
  </si>
  <si>
    <t>МАТЕРИАЛЫ</t>
  </si>
  <si>
    <t>ОБОРУДОВАНИЕ</t>
  </si>
  <si>
    <t>Сетевой коммутатор DGS-1100-08P</t>
  </si>
  <si>
    <t>Стяжки пластиковые 4х250 (100шт)</t>
  </si>
  <si>
    <t>Вилка RJ-45 (упаковка 100 шт)</t>
  </si>
  <si>
    <t>м</t>
  </si>
  <si>
    <t>шт</t>
  </si>
  <si>
    <t>уп</t>
  </si>
  <si>
    <t xml:space="preserve">Кабель UTP кат5е 4х2х0.5 </t>
  </si>
  <si>
    <t xml:space="preserve">Кабель-канал ПВХ 16х25 </t>
  </si>
  <si>
    <t xml:space="preserve">Дюбель-гвоздь 6х40 </t>
  </si>
  <si>
    <t xml:space="preserve">Изолента </t>
  </si>
  <si>
    <t>ед. 
изм.</t>
  </si>
  <si>
    <t>ПК для КПП СБОРКА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</si>
</sst>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tabSelected="1" view="pageLayout" topLeftCell="A4" zoomScaleNormal="100" workbookViewId="0">
      <selection activeCell="A21" sqref="A21:A26"/>
    </sheetView>
  </sheetViews>
  <sheetFormatPr defaultRowHeight="15.75" x14ac:dyDescent="0.25"/>
  <cols>
    <col min="1" max="1" width="6" style="1" customWidth="1"/>
    <col min="2" max="2" width="36.28515625" style="3" customWidth="1"/>
    <col min="3" max="3" width="6.85546875" style="3" customWidth="1"/>
    <col min="4" max="4" width="9.7109375" style="3" customWidth="1"/>
    <col min="5" max="5" width="13.42578125" style="1" customWidth="1"/>
    <col min="6" max="6" width="12" style="1" customWidth="1"/>
    <col min="7" max="7" width="9.28515625" style="3" customWidth="1"/>
    <col min="8" max="16384" width="9.140625" style="2"/>
  </cols>
  <sheetData>
    <row r="1" spans="1:7" x14ac:dyDescent="0.25">
      <c r="A1" s="9" t="s">
        <v>4</v>
      </c>
      <c r="B1" s="10"/>
      <c r="C1" s="10"/>
      <c r="D1" s="10"/>
      <c r="E1" s="10"/>
      <c r="F1" s="10"/>
      <c r="G1" s="11"/>
    </row>
    <row r="2" spans="1:7" x14ac:dyDescent="0.25">
      <c r="A2" s="6"/>
      <c r="B2" s="7"/>
      <c r="C2" s="7"/>
      <c r="D2" s="7"/>
      <c r="E2" s="7"/>
      <c r="F2" s="7"/>
      <c r="G2" s="8"/>
    </row>
    <row r="3" spans="1:7" x14ac:dyDescent="0.25">
      <c r="A3" s="9" t="s">
        <v>15</v>
      </c>
      <c r="B3" s="10"/>
      <c r="C3" s="10"/>
      <c r="D3" s="10"/>
      <c r="E3" s="10"/>
      <c r="F3" s="10"/>
      <c r="G3" s="11"/>
    </row>
    <row r="4" spans="1:7" ht="63" customHeight="1" x14ac:dyDescent="0.25">
      <c r="A4" s="1" t="s">
        <v>3</v>
      </c>
      <c r="B4" s="3" t="s">
        <v>1</v>
      </c>
      <c r="C4" s="1" t="s">
        <v>26</v>
      </c>
      <c r="D4" s="1" t="s">
        <v>13</v>
      </c>
      <c r="E4" s="1" t="s">
        <v>11</v>
      </c>
      <c r="F4" s="1" t="s">
        <v>12</v>
      </c>
      <c r="G4" s="3" t="s">
        <v>0</v>
      </c>
    </row>
    <row r="5" spans="1:7" x14ac:dyDescent="0.25">
      <c r="A5" s="1">
        <v>1</v>
      </c>
      <c r="B5" s="5" t="s">
        <v>5</v>
      </c>
      <c r="C5" s="1" t="s">
        <v>20</v>
      </c>
      <c r="D5" s="3">
        <v>12</v>
      </c>
      <c r="E5" s="1">
        <v>100</v>
      </c>
      <c r="F5" s="1">
        <f t="shared" ref="F5:F19" si="0">D5*E5</f>
        <v>1200</v>
      </c>
    </row>
    <row r="6" spans="1:7" x14ac:dyDescent="0.25">
      <c r="A6" s="1">
        <v>2</v>
      </c>
      <c r="B6" s="5" t="s">
        <v>6</v>
      </c>
      <c r="C6" s="1" t="s">
        <v>20</v>
      </c>
      <c r="D6" s="3">
        <v>9</v>
      </c>
      <c r="E6" s="1">
        <v>15</v>
      </c>
      <c r="F6" s="1">
        <f t="shared" si="0"/>
        <v>135</v>
      </c>
    </row>
    <row r="7" spans="1:7" x14ac:dyDescent="0.25">
      <c r="A7" s="1">
        <v>3</v>
      </c>
      <c r="B7" s="5" t="s">
        <v>7</v>
      </c>
      <c r="C7" s="1" t="s">
        <v>20</v>
      </c>
      <c r="D7" s="3">
        <v>2</v>
      </c>
      <c r="E7" s="1">
        <v>75</v>
      </c>
      <c r="F7" s="1">
        <f t="shared" si="0"/>
        <v>150</v>
      </c>
    </row>
    <row r="8" spans="1:7" x14ac:dyDescent="0.25">
      <c r="A8" s="1">
        <v>4</v>
      </c>
      <c r="B8" s="5" t="s">
        <v>8</v>
      </c>
      <c r="C8" s="1" t="s">
        <v>20</v>
      </c>
      <c r="D8" s="3">
        <v>1</v>
      </c>
      <c r="E8" s="1">
        <v>50</v>
      </c>
      <c r="F8" s="1">
        <f t="shared" si="0"/>
        <v>50</v>
      </c>
    </row>
    <row r="9" spans="1:7" ht="31.5" x14ac:dyDescent="0.25">
      <c r="A9" s="1">
        <v>5</v>
      </c>
      <c r="B9" s="5" t="s">
        <v>16</v>
      </c>
      <c r="C9" s="1" t="s">
        <v>20</v>
      </c>
      <c r="D9" s="3">
        <v>1</v>
      </c>
      <c r="E9" s="1">
        <v>100</v>
      </c>
      <c r="F9" s="1">
        <f t="shared" si="0"/>
        <v>100</v>
      </c>
    </row>
    <row r="10" spans="1:7" x14ac:dyDescent="0.25">
      <c r="A10" s="1">
        <v>6</v>
      </c>
      <c r="B10" s="5" t="s">
        <v>9</v>
      </c>
      <c r="C10" s="1" t="s">
        <v>20</v>
      </c>
      <c r="D10" s="3">
        <v>6</v>
      </c>
      <c r="E10" s="1">
        <v>20</v>
      </c>
      <c r="F10" s="1">
        <f t="shared" si="0"/>
        <v>120</v>
      </c>
    </row>
    <row r="11" spans="1:7" x14ac:dyDescent="0.25">
      <c r="A11" s="1">
        <v>7</v>
      </c>
      <c r="B11" s="5" t="s">
        <v>27</v>
      </c>
      <c r="C11" s="1" t="s">
        <v>20</v>
      </c>
      <c r="D11" s="3">
        <v>1</v>
      </c>
      <c r="E11" s="1">
        <v>400</v>
      </c>
      <c r="F11" s="1">
        <f t="shared" si="0"/>
        <v>400</v>
      </c>
    </row>
    <row r="12" spans="1:7" x14ac:dyDescent="0.25">
      <c r="A12" s="1">
        <v>8</v>
      </c>
      <c r="B12" s="5" t="s">
        <v>10</v>
      </c>
      <c r="C12" s="1" t="s">
        <v>20</v>
      </c>
      <c r="D12" s="3">
        <v>3</v>
      </c>
      <c r="E12" s="1">
        <v>100</v>
      </c>
      <c r="F12" s="1">
        <f t="shared" ref="F12" si="1">D12*E12</f>
        <v>300</v>
      </c>
    </row>
    <row r="13" spans="1:7" x14ac:dyDescent="0.25">
      <c r="A13" s="9" t="s">
        <v>14</v>
      </c>
      <c r="B13" s="15"/>
      <c r="C13" s="15"/>
      <c r="D13" s="15"/>
      <c r="E13" s="15"/>
      <c r="F13" s="15"/>
      <c r="G13" s="16"/>
    </row>
    <row r="14" spans="1:7" x14ac:dyDescent="0.25">
      <c r="A14" s="1">
        <v>9</v>
      </c>
      <c r="B14" s="5" t="s">
        <v>22</v>
      </c>
      <c r="C14" s="1" t="s">
        <v>19</v>
      </c>
      <c r="D14" s="3">
        <v>1500</v>
      </c>
      <c r="E14" s="1">
        <v>0.25</v>
      </c>
      <c r="F14" s="1">
        <f t="shared" si="0"/>
        <v>375</v>
      </c>
    </row>
    <row r="15" spans="1:7" x14ac:dyDescent="0.25">
      <c r="A15" s="1">
        <v>10</v>
      </c>
      <c r="B15" s="5" t="s">
        <v>23</v>
      </c>
      <c r="C15" s="1" t="s">
        <v>19</v>
      </c>
      <c r="D15" s="3">
        <v>100</v>
      </c>
      <c r="E15" s="1">
        <v>0.4</v>
      </c>
      <c r="F15" s="1">
        <f t="shared" si="0"/>
        <v>40</v>
      </c>
    </row>
    <row r="16" spans="1:7" ht="30" customHeight="1" x14ac:dyDescent="0.25">
      <c r="A16" s="1">
        <v>11</v>
      </c>
      <c r="B16" s="5" t="s">
        <v>24</v>
      </c>
      <c r="C16" s="1" t="s">
        <v>20</v>
      </c>
      <c r="D16" s="3">
        <v>200</v>
      </c>
      <c r="E16" s="1">
        <v>0.05</v>
      </c>
      <c r="F16" s="1">
        <f t="shared" si="0"/>
        <v>10</v>
      </c>
    </row>
    <row r="17" spans="1:6" ht="31.5" x14ac:dyDescent="0.25">
      <c r="A17" s="1">
        <v>12</v>
      </c>
      <c r="B17" s="5" t="s">
        <v>17</v>
      </c>
      <c r="C17" s="1" t="s">
        <v>21</v>
      </c>
      <c r="D17" s="3">
        <v>5</v>
      </c>
      <c r="E17" s="1">
        <v>2</v>
      </c>
      <c r="F17" s="1">
        <f t="shared" si="0"/>
        <v>10</v>
      </c>
    </row>
    <row r="18" spans="1:6" x14ac:dyDescent="0.25">
      <c r="A18" s="1">
        <v>13</v>
      </c>
      <c r="B18" s="5" t="s">
        <v>25</v>
      </c>
      <c r="C18" s="1" t="s">
        <v>20</v>
      </c>
      <c r="D18" s="3">
        <v>10</v>
      </c>
      <c r="E18" s="1">
        <v>1</v>
      </c>
      <c r="F18" s="1">
        <f t="shared" si="0"/>
        <v>10</v>
      </c>
    </row>
    <row r="19" spans="1:6" x14ac:dyDescent="0.25">
      <c r="A19" s="1">
        <v>14</v>
      </c>
      <c r="B19" s="4" t="s">
        <v>18</v>
      </c>
      <c r="C19" s="1" t="s">
        <v>21</v>
      </c>
      <c r="D19" s="3">
        <v>1</v>
      </c>
      <c r="E19" s="1">
        <v>6</v>
      </c>
      <c r="F19" s="1">
        <f t="shared" si="0"/>
        <v>6</v>
      </c>
    </row>
    <row r="20" spans="1:6" x14ac:dyDescent="0.25">
      <c r="B20" s="4"/>
      <c r="C20" s="1"/>
    </row>
    <row r="21" spans="1:6" x14ac:dyDescent="0.25">
      <c r="B21" s="4"/>
      <c r="C21" s="1"/>
    </row>
    <row r="22" spans="1:6" x14ac:dyDescent="0.25">
      <c r="B22" s="4"/>
      <c r="C22" s="1"/>
    </row>
    <row r="23" spans="1:6" x14ac:dyDescent="0.25">
      <c r="B23" s="1"/>
      <c r="C23" s="1"/>
    </row>
    <row r="24" spans="1:6" x14ac:dyDescent="0.25">
      <c r="B24" s="1"/>
      <c r="C24" s="1"/>
    </row>
    <row r="25" spans="1:6" x14ac:dyDescent="0.25">
      <c r="B25" s="1"/>
      <c r="C25" s="1"/>
    </row>
    <row r="26" spans="1:6" x14ac:dyDescent="0.25">
      <c r="B26" s="1"/>
      <c r="C26" s="1"/>
    </row>
    <row r="27" spans="1:6" x14ac:dyDescent="0.25">
      <c r="A27" s="12" t="s">
        <v>2</v>
      </c>
      <c r="B27" s="13"/>
      <c r="C27" s="13"/>
      <c r="D27" s="13"/>
      <c r="E27" s="14"/>
      <c r="F27" s="1">
        <f>SUM(F5:F26)</f>
        <v>2906</v>
      </c>
    </row>
  </sheetData>
  <mergeCells count="4">
    <mergeCell ref="A3:G3"/>
    <mergeCell ref="A27:E27"/>
    <mergeCell ref="A13:G13"/>
    <mergeCell ref="A1:G1"/>
  </mergeCells>
  <pageMargins left="0.43307086614173229" right="0.11811023622047245" top="0.39370078740157483" bottom="0.19685039370078741" header="0" footer="0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2017-11-17T09:49:16Z</dcterms:modified>
</cp:coreProperties>
</file>